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SPR\PSN\Contenus Site Internet\1_Données statistiques_1_Retraités_2_Retraités au 31 décembre_6_Cumul emploi retraite\2022\"/>
    </mc:Choice>
  </mc:AlternateContent>
  <xr:revisionPtr revIDLastSave="0" documentId="13_ncr:101_{038B337A-1964-454C-BE7D-6428BD802336}" xr6:coauthVersionLast="47" xr6:coauthVersionMax="47" xr10:uidLastSave="{00000000-0000-0000-0000-000000000000}"/>
  <bookViews>
    <workbookView xWindow="-110" yWindow="-110" windowWidth="19420" windowHeight="10420" xr2:uid="{1E4D7D51-3509-460C-8DC5-D122F4457981}"/>
  </bookViews>
  <sheets>
    <sheet name="Cumul emploi retra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<sst xmlns="http://schemas.openxmlformats.org/spreadsheetml/2006/main" count="16" uniqueCount="16">
  <si>
    <t>Évolution des effectifs de retraités en n-1 ayant eu un report au compte en n au régime général
(intra-régime)</t>
  </si>
  <si>
    <t>Série annuelle brute</t>
  </si>
  <si>
    <t>Hommes</t>
  </si>
  <si>
    <t>Femmes</t>
  </si>
  <si>
    <t>Ensemble</t>
  </si>
  <si>
    <t>Evolution (en %)</t>
  </si>
  <si>
    <t>Part des femmes</t>
  </si>
  <si>
    <t>2020*</t>
  </si>
  <si>
    <t>Nombre de retraités de droit direct en paiement au 31/12/2020</t>
  </si>
  <si>
    <t>Proportion de cumulants</t>
  </si>
  <si>
    <t>Évolution du nombre de retraités du régime général en activité</t>
  </si>
  <si>
    <t>Source : Base cumul 2009-2021.</t>
  </si>
  <si>
    <t>Champ : Retraités de droit direct du régime général (hors outils de gestion de la Sécurité sociale des indépendants) cumulant dans l’année leur retraite avec une activité salariée relevant du régime général.</t>
  </si>
  <si>
    <t>* Rupture de série à la suite de l'intégration du régime des travailleurs indépendants au régime général : pour le point 2020 post-intégration, retraités de droit direct du régime général (anciens salariés ou indépendants) cumulant dans l’année leur retraite avec une activité salariée ou indépendante relevant du régime général.</t>
  </si>
  <si>
    <t xml:space="preserve">Champ : est cumulant l’année N, un assuré en activité (TS et/ou TI) en N et s’il a une date d’effet de sa pension de droit propre (ou de sa première pension  s’il perçoit deux pensions de droit propre du régime général) antérieure ou égale à l’année N. Si l’année N est également l’année de date d’effet de sa pension, une validation est effectuée afin de vérifier que la reprise d’activité est postérieure à la date d’effet de la pension.  </t>
  </si>
  <si>
    <t>Source : Base cumul 2009-2021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</si>
</sst>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Calibri"/>
      <family val="2"/>
      <scheme val="minor"/>
    </font>
    <font>
      <b/>
      <sz val="12"/>
      <color rgb="FF005670"/>
      <name val="Arial"/>
      <family val="2"/>
    </font>
    <font>
      <i/>
      <sz val="8"/>
      <color rgb="FF005670"/>
      <name val="Arial"/>
      <family val="2"/>
    </font>
    <font>
      <sz val="8"/>
      <color rgb="FF00567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164" fontId="4" fillId="0" borderId="5" xfId="1" applyNumberFormat="1" applyFont="1" applyFill="1" applyBorder="1" applyAlignment="1">
      <alignment horizontal="center" vertical="center"/>
    </xf>
    <xf numFmtId="3" fontId="0" fillId="0" borderId="0" xfId="0" applyNumberFormat="1"/>
    <xf numFmtId="0" fontId="0" fillId="0" borderId="0" xfId="0" applyAlignment="1">
      <alignment horizontal="center" wrapText="1"/>
    </xf>
    <xf numFmtId="3" fontId="0" fillId="2" borderId="0" xfId="0" applyNumberFormat="1" applyFill="1" applyAlignment="1">
      <alignment horizontal="center" vertical="center"/>
    </xf>
    <xf numFmtId="165" fontId="0" fillId="0" borderId="6" xfId="2" applyNumberFormat="1" applyFont="1" applyBorder="1" applyAlignment="1">
      <alignment vertical="center"/>
    </xf>
    <xf numFmtId="10" fontId="0" fillId="0" borderId="6" xfId="1" applyNumberFormat="1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3" fontId="3" fillId="3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164" fontId="4" fillId="3" borderId="11" xfId="1" applyNumberFormat="1" applyFont="1" applyFill="1" applyBorder="1" applyAlignment="1">
      <alignment horizontal="center" vertical="center"/>
    </xf>
    <xf numFmtId="164" fontId="4" fillId="0" borderId="10" xfId="1" applyNumberFormat="1" applyFont="1" applyFill="1" applyBorder="1" applyAlignment="1">
      <alignment horizontal="center" vertical="center"/>
    </xf>
    <xf numFmtId="164" fontId="4" fillId="0" borderId="13" xfId="1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3" borderId="17" xfId="0" applyNumberFormat="1" applyFont="1" applyFill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164" fontId="4" fillId="3" borderId="17" xfId="1" applyNumberFormat="1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3" borderId="20" xfId="0" applyNumberFormat="1" applyFont="1" applyFill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164" fontId="4" fillId="3" borderId="20" xfId="1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" fillId="3" borderId="21" xfId="0" applyFont="1" applyFill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3" borderId="23" xfId="0" applyNumberFormat="1" applyFont="1" applyFill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164" fontId="4" fillId="3" borderId="23" xfId="1" applyNumberFormat="1" applyFont="1" applyFill="1" applyBorder="1" applyAlignment="1">
      <alignment horizontal="center" vertical="center"/>
    </xf>
    <xf numFmtId="164" fontId="4" fillId="0" borderId="12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0056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'Cumul emploi retraite'!$A$7</c:f>
              <c:strCache>
                <c:ptCount val="1"/>
                <c:pt idx="0">
                  <c:v>Hommes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6316472114137487E-2"/>
                  <c:y val="-8.00000000000000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F9F-4F6E-875B-B5ADAA5A87CB}"/>
                </c:ext>
              </c:extLst>
            </c:dLbl>
            <c:dLbl>
              <c:idx val="13"/>
              <c:layout>
                <c:manualLayout>
                  <c:x val="-1.8158236057068743E-2"/>
                  <c:y val="-0.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9F-4F6E-875B-B5ADAA5A87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'Cumul emploi retraite'!$B$6:$O$6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3">
                  <c:v>2020*</c:v>
                </c:pt>
              </c:strCache>
            </c:strRef>
          </c:cat>
          <c:val>
            <c:numRef>
              <c:f>'Cumul emploi retraite'!$B$7:$O$7</c:f>
              <c:numCache>
                <c:formatCode>#,##0</c:formatCode>
                <c:ptCount val="14"/>
                <c:pt idx="0">
                  <c:v>152791</c:v>
                </c:pt>
                <c:pt idx="1">
                  <c:v>171771</c:v>
                </c:pt>
                <c:pt idx="2">
                  <c:v>184761</c:v>
                </c:pt>
                <c:pt idx="3">
                  <c:v>190947</c:v>
                </c:pt>
                <c:pt idx="4">
                  <c:v>199972</c:v>
                </c:pt>
                <c:pt idx="5">
                  <c:v>205384</c:v>
                </c:pt>
                <c:pt idx="6">
                  <c:v>205211</c:v>
                </c:pt>
                <c:pt idx="7">
                  <c:v>207835</c:v>
                </c:pt>
                <c:pt idx="8">
                  <c:v>215881</c:v>
                </c:pt>
                <c:pt idx="9">
                  <c:v>222556</c:v>
                </c:pt>
                <c:pt idx="10">
                  <c:v>226119</c:v>
                </c:pt>
                <c:pt idx="11">
                  <c:v>214687</c:v>
                </c:pt>
                <c:pt idx="13">
                  <c:v>322065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F9F-4F6E-875B-B5ADAA5A87CB}"/>
            </c:ext>
          </c:extLst>
        </c:ser>
        <c:ser>
          <c:idx val="1"/>
          <c:order val="1"/>
          <c:tx>
            <c:strRef>
              <c:f>'Cumul emploi retraite'!$A$8</c:f>
              <c:strCache>
                <c:ptCount val="1"/>
                <c:pt idx="0">
                  <c:v>Femmes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5564202334630375E-2"/>
                  <c:y val="6.66666666666665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9F-4F6E-875B-B5ADAA5A87CB}"/>
                </c:ext>
              </c:extLst>
            </c:dLbl>
            <c:dLbl>
              <c:idx val="13"/>
              <c:layout>
                <c:manualLayout>
                  <c:x val="0"/>
                  <c:y val="8.8888888888888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F9F-4F6E-875B-B5ADAA5A87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'Cumul emploi retraite'!$B$6:$O$6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3">
                  <c:v>2020*</c:v>
                </c:pt>
              </c:strCache>
            </c:strRef>
          </c:cat>
          <c:val>
            <c:numRef>
              <c:f>'Cumul emploi retraite'!$B$8:$O$8</c:f>
              <c:numCache>
                <c:formatCode>#,##0</c:formatCode>
                <c:ptCount val="14"/>
                <c:pt idx="0">
                  <c:v>123369</c:v>
                </c:pt>
                <c:pt idx="1">
                  <c:v>148937</c:v>
                </c:pt>
                <c:pt idx="2">
                  <c:v>166014</c:v>
                </c:pt>
                <c:pt idx="3">
                  <c:v>176857</c:v>
                </c:pt>
                <c:pt idx="4">
                  <c:v>186676</c:v>
                </c:pt>
                <c:pt idx="5">
                  <c:v>193586</c:v>
                </c:pt>
                <c:pt idx="6">
                  <c:v>196934</c:v>
                </c:pt>
                <c:pt idx="7">
                  <c:v>201687</c:v>
                </c:pt>
                <c:pt idx="8">
                  <c:v>207985</c:v>
                </c:pt>
                <c:pt idx="9">
                  <c:v>213723</c:v>
                </c:pt>
                <c:pt idx="10">
                  <c:v>222550</c:v>
                </c:pt>
                <c:pt idx="11">
                  <c:v>216414</c:v>
                </c:pt>
                <c:pt idx="13">
                  <c:v>257439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9F-4F6E-875B-B5ADAA5A87CB}"/>
            </c:ext>
          </c:extLst>
        </c:ser>
        <c:ser>
          <c:idx val="2"/>
          <c:order val="2"/>
          <c:tx>
            <c:strRef>
              <c:f>'Cumul emploi retraite'!$A$9</c:f>
              <c:strCache>
                <c:ptCount val="1"/>
                <c:pt idx="0">
                  <c:v>Ensemble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/>
              </a:solidFill>
              <a:ln w="22225">
                <a:solidFill>
                  <a:schemeClr val="accent6"/>
                </a:solidFill>
              </a:ln>
              <a:effectLst/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61-4A15-A6F2-3697AA8514E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61-4A15-A6F2-3697AA8514E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61-4A15-A6F2-3697AA8514E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61-4A15-A6F2-3697AA8514E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61-4A15-A6F2-3697AA8514E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661-4A15-A6F2-3697AA8514E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61-4A15-A6F2-3697AA8514E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661-4A15-A6F2-3697AA8514E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661-4A15-A6F2-3697AA8514E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661-4A15-A6F2-3697AA8514E9}"/>
                </c:ext>
              </c:extLst>
            </c:dLbl>
            <c:dLbl>
              <c:idx val="11"/>
              <c:layout>
                <c:manualLayout>
                  <c:x val="-0.17950090382671038"/>
                  <c:y val="0.1244776902887138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Cumulants salariés : </a:t>
                    </a:r>
                    <a:fld id="{080D0CB8-0FFE-40FE-8D1A-A65B7DE48E4F}" type="VALUE">
                      <a:rPr lang="en-US"/>
                      <a:pPr>
                        <a:defRPr/>
                      </a:pPr>
                      <a:t>[VALEUR]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783408396907581"/>
                      <c:h val="0.1199335083114610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3661-4A15-A6F2-3697AA8514E9}"/>
                </c:ext>
              </c:extLst>
            </c:dLbl>
            <c:dLbl>
              <c:idx val="13"/>
              <c:layout>
                <c:manualLayout>
                  <c:x val="-0.1156870614908546"/>
                  <c:y val="2.754453193350831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Cumulants salariés et/ou indépendants : </a:t>
                    </a:r>
                    <a:fld id="{629001CA-8781-424F-8071-6B486FF293E0}" type="VALUE">
                      <a:rPr lang="en-US"/>
                      <a:pPr>
                        <a:defRPr/>
                      </a:pPr>
                      <a:t>[VALEUR]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118038747102131"/>
                      <c:h val="0.1377112860892388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F9F-4F6E-875B-B5ADAA5A87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'Cumul emploi retraite'!$B$6:$O$6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3">
                  <c:v>2020*</c:v>
                </c:pt>
              </c:strCache>
            </c:strRef>
          </c:cat>
          <c:val>
            <c:numRef>
              <c:f>'Cumul emploi retraite'!$B$9:$O$9</c:f>
              <c:numCache>
                <c:formatCode>#,##0</c:formatCode>
                <c:ptCount val="14"/>
                <c:pt idx="0">
                  <c:v>276160</c:v>
                </c:pt>
                <c:pt idx="1">
                  <c:v>320708</c:v>
                </c:pt>
                <c:pt idx="2">
                  <c:v>350775</c:v>
                </c:pt>
                <c:pt idx="3">
                  <c:v>367804</c:v>
                </c:pt>
                <c:pt idx="4">
                  <c:v>386648</c:v>
                </c:pt>
                <c:pt idx="5">
                  <c:v>398970</c:v>
                </c:pt>
                <c:pt idx="6">
                  <c:v>402145</c:v>
                </c:pt>
                <c:pt idx="7">
                  <c:v>409522</c:v>
                </c:pt>
                <c:pt idx="8">
                  <c:v>423866</c:v>
                </c:pt>
                <c:pt idx="9">
                  <c:v>436279</c:v>
                </c:pt>
                <c:pt idx="10">
                  <c:v>448669</c:v>
                </c:pt>
                <c:pt idx="11">
                  <c:v>431101</c:v>
                </c:pt>
                <c:pt idx="13">
                  <c:v>579504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9F-4F6E-875B-B5ADAA5A8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446512"/>
        <c:axId val="462447168"/>
      </c:lineChart>
      <c:catAx>
        <c:axId val="46244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2447168"/>
        <c:crosses val="autoZero"/>
        <c:auto val="1"/>
        <c:lblAlgn val="ctr"/>
        <c:lblOffset val="100"/>
        <c:noMultiLvlLbl val="0"/>
      </c:catAx>
      <c:valAx>
        <c:axId val="462447168"/>
        <c:scaling>
          <c:orientation val="minMax"/>
          <c:max val="6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2446512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14</xdr:row>
      <xdr:rowOff>133350</xdr:rowOff>
    </xdr:from>
    <xdr:to>
      <xdr:col>5</xdr:col>
      <xdr:colOff>638175</xdr:colOff>
      <xdr:row>28</xdr:row>
      <xdr:rowOff>142875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3F1368F-2B1F-4ECD-8DF3-76509EB64C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CF6E1-F9E2-4A66-ADFE-04098B6BCD18}">
  <dimension ref="A1:O32"/>
  <sheetViews>
    <sheetView showGridLines="0" tabSelected="1" topLeftCell="A14" workbookViewId="0">
      <selection activeCell="D4" sqref="D4"/>
    </sheetView>
  </sheetViews>
  <sheetFormatPr baseColWidth="10" defaultRowHeight="14.5" x14ac:dyDescent="0.35"/>
  <cols>
    <col min="1" max="1" width="16.7265625" customWidth="1"/>
    <col min="2" max="2" width="14.26953125" customWidth="1"/>
    <col min="14" max="14" width="2.453125" customWidth="1"/>
    <col min="15" max="15" width="13.81640625" bestFit="1" customWidth="1"/>
  </cols>
  <sheetData>
    <row r="1" spans="1:15" x14ac:dyDescent="0.3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</row>
    <row r="2" spans="1:15" x14ac:dyDescent="0.35">
      <c r="A2" s="3" t="s">
        <v>15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</row>
    <row r="3" spans="1:15" ht="49.5" customHeight="1" x14ac:dyDescent="0.35">
      <c r="A3" s="41" t="s">
        <v>14</v>
      </c>
      <c r="B3" s="41"/>
      <c r="C3" s="41"/>
      <c r="D3" s="41"/>
      <c r="E3" s="41"/>
      <c r="F3" s="41"/>
      <c r="G3" s="41"/>
      <c r="H3" s="3"/>
      <c r="I3" s="3"/>
      <c r="J3" s="3"/>
      <c r="K3" s="3"/>
      <c r="L3" s="3"/>
      <c r="M3" s="3"/>
    </row>
    <row r="4" spans="1:15" x14ac:dyDescent="0.35">
      <c r="A4" s="3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</row>
    <row r="5" spans="1:15" x14ac:dyDescent="0.35">
      <c r="A5" s="1" t="s">
        <v>1</v>
      </c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2"/>
    </row>
    <row r="6" spans="1:15" x14ac:dyDescent="0.35">
      <c r="A6" s="3"/>
      <c r="B6" s="33">
        <v>2009</v>
      </c>
      <c r="C6" s="21">
        <v>2010</v>
      </c>
      <c r="D6" s="21">
        <v>2011</v>
      </c>
      <c r="E6" s="21">
        <v>2012</v>
      </c>
      <c r="F6" s="21">
        <v>2013</v>
      </c>
      <c r="G6" s="21">
        <v>2014</v>
      </c>
      <c r="H6" s="22">
        <v>2015</v>
      </c>
      <c r="I6" s="22">
        <v>2016</v>
      </c>
      <c r="J6" s="22">
        <v>2017</v>
      </c>
      <c r="K6" s="22">
        <v>2018</v>
      </c>
      <c r="L6" s="22">
        <v>2019</v>
      </c>
      <c r="M6" s="22">
        <v>2020</v>
      </c>
      <c r="N6" s="32"/>
      <c r="O6" s="27" t="s">
        <v>7</v>
      </c>
    </row>
    <row r="7" spans="1:15" x14ac:dyDescent="0.35">
      <c r="A7" s="11" t="s">
        <v>2</v>
      </c>
      <c r="B7" s="34">
        <v>152791</v>
      </c>
      <c r="C7" s="4">
        <v>171771</v>
      </c>
      <c r="D7" s="4">
        <v>184761</v>
      </c>
      <c r="E7" s="4">
        <v>190947</v>
      </c>
      <c r="F7" s="4">
        <v>199972</v>
      </c>
      <c r="G7" s="4">
        <v>205384</v>
      </c>
      <c r="H7" s="4">
        <v>205211</v>
      </c>
      <c r="I7" s="4">
        <v>207835</v>
      </c>
      <c r="J7" s="4">
        <v>215881</v>
      </c>
      <c r="K7" s="4">
        <v>222556</v>
      </c>
      <c r="L7" s="4">
        <v>226119</v>
      </c>
      <c r="M7" s="23">
        <v>214687</v>
      </c>
      <c r="N7" s="32"/>
      <c r="O7" s="28">
        <v>322065</v>
      </c>
    </row>
    <row r="8" spans="1:15" x14ac:dyDescent="0.35">
      <c r="A8" s="12" t="s">
        <v>3</v>
      </c>
      <c r="B8" s="35">
        <v>123369</v>
      </c>
      <c r="C8" s="16">
        <v>148937</v>
      </c>
      <c r="D8" s="16">
        <v>166014</v>
      </c>
      <c r="E8" s="16">
        <v>176857</v>
      </c>
      <c r="F8" s="16">
        <v>186676</v>
      </c>
      <c r="G8" s="16">
        <v>193586</v>
      </c>
      <c r="H8" s="16">
        <v>196934</v>
      </c>
      <c r="I8" s="16">
        <v>201687</v>
      </c>
      <c r="J8" s="16">
        <v>207985</v>
      </c>
      <c r="K8" s="16">
        <v>213723</v>
      </c>
      <c r="L8" s="16">
        <v>222550</v>
      </c>
      <c r="M8" s="24">
        <v>216414</v>
      </c>
      <c r="N8" s="32"/>
      <c r="O8" s="29">
        <v>257439</v>
      </c>
    </row>
    <row r="9" spans="1:15" x14ac:dyDescent="0.35">
      <c r="A9" s="14" t="s">
        <v>4</v>
      </c>
      <c r="B9" s="36">
        <v>276160</v>
      </c>
      <c r="C9" s="17">
        <v>320708</v>
      </c>
      <c r="D9" s="17">
        <v>350775</v>
      </c>
      <c r="E9" s="17">
        <v>367804</v>
      </c>
      <c r="F9" s="17">
        <v>386648</v>
      </c>
      <c r="G9" s="17">
        <v>398970</v>
      </c>
      <c r="H9" s="17">
        <v>402145</v>
      </c>
      <c r="I9" s="17">
        <v>409522</v>
      </c>
      <c r="J9" s="17">
        <v>423866</v>
      </c>
      <c r="K9" s="17">
        <v>436279</v>
      </c>
      <c r="L9" s="17">
        <v>448669</v>
      </c>
      <c r="M9" s="25">
        <v>431101</v>
      </c>
      <c r="N9" s="32"/>
      <c r="O9" s="30">
        <v>579504</v>
      </c>
    </row>
    <row r="10" spans="1:15" x14ac:dyDescent="0.35">
      <c r="A10" s="15" t="s">
        <v>5</v>
      </c>
      <c r="B10" s="37"/>
      <c r="C10" s="18">
        <v>0.16131228273464648</v>
      </c>
      <c r="D10" s="18">
        <v>9.3751948813250774E-2</v>
      </c>
      <c r="E10" s="18">
        <v>4.854678925236966E-2</v>
      </c>
      <c r="F10" s="18">
        <v>5.1233809311481027E-2</v>
      </c>
      <c r="G10" s="18">
        <v>3.1868779872131769E-2</v>
      </c>
      <c r="H10" s="18">
        <v>7.9579918289596208E-3</v>
      </c>
      <c r="I10" s="18">
        <v>1.834412960499332E-2</v>
      </c>
      <c r="J10" s="18">
        <v>3.5026201278563818E-2</v>
      </c>
      <c r="K10" s="18">
        <v>2.92851986240934E-2</v>
      </c>
      <c r="L10" s="18">
        <v>2.8399258272802541E-2</v>
      </c>
      <c r="M10" s="26">
        <v>-3.9155814197103012E-2</v>
      </c>
      <c r="N10" s="32"/>
      <c r="O10" s="31"/>
    </row>
    <row r="11" spans="1:15" x14ac:dyDescent="0.35">
      <c r="A11" s="13" t="s">
        <v>6</v>
      </c>
      <c r="B11" s="38">
        <v>0.44673015643105446</v>
      </c>
      <c r="C11" s="5">
        <v>0.46440063858712599</v>
      </c>
      <c r="D11" s="5">
        <v>0.47327774214239898</v>
      </c>
      <c r="E11" s="5">
        <v>0.48084577655490424</v>
      </c>
      <c r="F11" s="5">
        <v>0.48280606649976204</v>
      </c>
      <c r="G11" s="5">
        <v>0.48521442714991103</v>
      </c>
      <c r="H11" s="5">
        <v>0.48970893583160302</v>
      </c>
      <c r="I11" s="5">
        <v>0.49249368776280639</v>
      </c>
      <c r="J11" s="5">
        <v>0.49068573558624662</v>
      </c>
      <c r="K11" s="5">
        <v>0.48987689070525969</v>
      </c>
      <c r="L11" s="5">
        <v>0.49602268041696662</v>
      </c>
      <c r="M11" s="20">
        <v>0.50200301089535859</v>
      </c>
      <c r="N11" s="32"/>
      <c r="O11" s="19">
        <v>0.44424024683177338</v>
      </c>
    </row>
    <row r="12" spans="1:15" x14ac:dyDescent="0.35">
      <c r="N12" s="32"/>
    </row>
    <row r="13" spans="1:15" ht="24.75" customHeight="1" x14ac:dyDescent="0.35">
      <c r="A13" s="7"/>
      <c r="B13" s="8"/>
      <c r="I13" s="42" t="s">
        <v>8</v>
      </c>
      <c r="J13" s="43"/>
      <c r="K13" s="43"/>
      <c r="L13" s="43"/>
      <c r="M13" s="43"/>
      <c r="N13" s="44"/>
      <c r="O13" s="9">
        <v>14029797</v>
      </c>
    </row>
    <row r="14" spans="1:15" ht="23.25" customHeight="1" x14ac:dyDescent="0.35">
      <c r="A14" s="45" t="s">
        <v>10</v>
      </c>
      <c r="B14" s="45"/>
      <c r="C14" s="45"/>
      <c r="D14" s="45"/>
      <c r="E14" s="45"/>
      <c r="F14" s="45"/>
      <c r="I14" s="42" t="s">
        <v>9</v>
      </c>
      <c r="J14" s="43"/>
      <c r="K14" s="43"/>
      <c r="L14" s="43"/>
      <c r="M14" s="43"/>
      <c r="N14" s="44"/>
      <c r="O14" s="10">
        <v>4.1305230574612023E-2</v>
      </c>
    </row>
    <row r="15" spans="1:15" ht="29.25" customHeight="1" x14ac:dyDescent="0.35">
      <c r="A15" s="7"/>
      <c r="B15" s="8"/>
    </row>
    <row r="16" spans="1:15" x14ac:dyDescent="0.35">
      <c r="M16" s="6"/>
    </row>
    <row r="30" spans="1:6" ht="15" customHeight="1" x14ac:dyDescent="0.35">
      <c r="A30" s="39" t="s">
        <v>11</v>
      </c>
      <c r="B30" s="39"/>
      <c r="C30" s="39"/>
      <c r="D30" s="39"/>
      <c r="E30" s="39"/>
      <c r="F30" s="39"/>
    </row>
    <row r="31" spans="1:6" ht="28.5" customHeight="1" x14ac:dyDescent="0.35">
      <c r="A31" s="39" t="s">
        <v>12</v>
      </c>
      <c r="B31" s="39"/>
      <c r="C31" s="39"/>
      <c r="D31" s="39"/>
      <c r="E31" s="39"/>
      <c r="F31" s="39"/>
    </row>
    <row r="32" spans="1:6" ht="34.5" customHeight="1" x14ac:dyDescent="0.35">
      <c r="A32" s="40" t="s">
        <v>13</v>
      </c>
      <c r="B32" s="40"/>
      <c r="C32" s="40"/>
      <c r="D32" s="40"/>
      <c r="E32" s="40"/>
      <c r="F32" s="40"/>
    </row>
  </sheetData>
  <mergeCells count="7">
    <mergeCell ref="A31:F31"/>
    <mergeCell ref="A32:F32"/>
    <mergeCell ref="A3:G3"/>
    <mergeCell ref="I13:N13"/>
    <mergeCell ref="I14:N14"/>
    <mergeCell ref="A14:F14"/>
    <mergeCell ref="A30:F30"/>
  </mergeCells>
  <phoneticPr fontId="5" type="noConversion"/>
  <pageMargins left="0.7" right="0.7" top="0.75" bottom="0.75" header="0.3" footer="0.3"/>
  <pageSetup paperSize="9" orientation="portrait" verticalDpi="0" r:id="rId1"/>
  <drawing r:id="rId2"/>
</worksheet>
</file>

<file path=docMetadata/LabelInfo.xml><?xml version="1.0" encoding="utf-8"?>
<clbl:labelList xmlns:clbl="http://schemas.microsoft.com/office/2020/mipLabelMetadata">
  <clbl:label id="{c8ed0d54-54d7-4498-9042-bf1d68447b7b}" enabled="1" method="Privileged" siteId="{7512341a-42c3-44bb-beee-e013048f1248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Cumul emploi retraite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Z013107</dc:creator>
  <cp:lastModifiedBy>ARABI Samya</cp:lastModifiedBy>
  <dcterms:created xsi:type="dcterms:W3CDTF">2022-10-24T13:36:00Z</dcterms:created>
  <dcterms:modified xsi:type="dcterms:W3CDTF">2023-11-29T13:16:18Z</dcterms:modified>
</cp:coreProperties>
</file>